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0" windowWidth="1533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<sst xmlns="http://schemas.openxmlformats.org/spreadsheetml/2006/main" count="117" uniqueCount="94">
  <si>
    <t>参加者ご自身でダウンロード、使いやすいように加工してください。</t>
  </si>
  <si>
    <t>（距離は目安です。あらかじめ使い慣れた地図でコースを確認してください。）</t>
  </si>
  <si>
    <t>ポイント　　　（S=信号）</t>
  </si>
  <si>
    <t>開閉時間</t>
  </si>
  <si>
    <t>区間</t>
  </si>
  <si>
    <t>累計</t>
  </si>
  <si>
    <t>K380</t>
  </si>
  <si>
    <t>左</t>
  </si>
  <si>
    <t>R414</t>
  </si>
  <si>
    <t>右</t>
  </si>
  <si>
    <t>Ｒ150</t>
  </si>
  <si>
    <t>進路</t>
  </si>
  <si>
    <t>距離</t>
  </si>
  <si>
    <t>摘要
（R:国道、K：県道）</t>
  </si>
  <si>
    <t>道の右側
市道～K357</t>
  </si>
  <si>
    <t>R152</t>
  </si>
  <si>
    <t>R19
松本空港そばに健康ランド</t>
  </si>
  <si>
    <t>K57</t>
  </si>
  <si>
    <t>6:00～7:00</t>
  </si>
  <si>
    <t>7:21～9:18</t>
  </si>
  <si>
    <t>9:19～13:32</t>
  </si>
  <si>
    <t>11:09～17:40</t>
  </si>
  <si>
    <t>富士川橋西左ト字路Ｓ</t>
  </si>
  <si>
    <t>K396～R139～K380～R414</t>
  </si>
  <si>
    <t>K10</t>
  </si>
  <si>
    <t>富士川橋西Ｔ字路S</t>
  </si>
  <si>
    <t>R300
富山橋渡る</t>
  </si>
  <si>
    <t>波高島右ト字路</t>
  </si>
  <si>
    <t>第1PCミニストップ清水辻２丁目店</t>
  </si>
  <si>
    <t>第2PCセブンイレブン御前崎みなと店</t>
  </si>
  <si>
    <t>第4PCサークルK東かなえ店</t>
  </si>
  <si>
    <t>第3ＰＣサークルK天竜山東店</t>
  </si>
  <si>
    <t>双竜橋S</t>
  </si>
  <si>
    <t>市道～K40
大池西SでR1旧道と交差</t>
  </si>
  <si>
    <t>K380～「今井」でR139に合流</t>
  </si>
  <si>
    <t>14:57～６日1:52</t>
  </si>
  <si>
    <t>18:12～６日8:48</t>
  </si>
  <si>
    <t>21:06～６日14:36</t>
  </si>
  <si>
    <t>23:42～６日19:48</t>
  </si>
  <si>
    <t>６日0:48～22:00</t>
  </si>
  <si>
    <t>斜め左</t>
  </si>
  <si>
    <t>直進の新しい道へは入らない</t>
  </si>
  <si>
    <t>Ｔ字路Ｓ</t>
  </si>
  <si>
    <t>「左　掛川」の表示あり。K79=K386へ入る</t>
  </si>
  <si>
    <t>「三園橋」S</t>
  </si>
  <si>
    <t>「西間門」S</t>
  </si>
  <si>
    <t>「広野」Ｓ</t>
  </si>
  <si>
    <t>「上ノ原」S</t>
  </si>
  <si>
    <t>右側ローソンＳ</t>
  </si>
  <si>
    <t>左</t>
  </si>
  <si>
    <t>沼津游泳場</t>
  </si>
  <si>
    <t>沼津游泳場</t>
  </si>
  <si>
    <t>「大井橋」Ｓ</t>
  </si>
  <si>
    <t>橋を渡るのがR473</t>
  </si>
  <si>
    <t>「錦橋」</t>
  </si>
  <si>
    <t>「津川橋」</t>
  </si>
  <si>
    <t>新野峠頂上三叉路</t>
  </si>
  <si>
    <t>工事中終わりのところ</t>
  </si>
  <si>
    <t>「高出」S</t>
  </si>
  <si>
    <t>「田沢」S</t>
  </si>
  <si>
    <t>道の右側。右折してK12に入る～R52</t>
  </si>
  <si>
    <t>「上沢」S</t>
  </si>
  <si>
    <t>直進</t>
  </si>
  <si>
    <t>海沿いの市道に入る</t>
  </si>
  <si>
    <t>五差路、左から二番目の道路K４１６へ入り、大崩海岸通過。
焼津市内で、名称はR150にまた変わる。</t>
  </si>
  <si>
    <t>「上内田」Ｓ</t>
  </si>
  <si>
    <t>Ｋ３８合流Ｔ字路</t>
  </si>
  <si>
    <t>R151方面の指示に従わない。町道へ直進</t>
  </si>
  <si>
    <t>ここでR151へ入る</t>
  </si>
  <si>
    <t>標識無し</t>
  </si>
  <si>
    <t>折り返し</t>
  </si>
  <si>
    <t>PCはR153との交差点を直進左側
R153へ。駒ヶ根、伊那、辰野通過。
善知鳥峠（うとう）通過</t>
  </si>
  <si>
    <t>「高出」</t>
  </si>
  <si>
    <t>稲子Ｔ字路</t>
  </si>
  <si>
    <t>「塩町南」Ｓ掛川ガード先</t>
  </si>
  <si>
    <t>「大池ＩＣ北」Ｓ</t>
  </si>
  <si>
    <t>「臨港道路入口」Ｓ</t>
  </si>
  <si>
    <t>「戦橋」Ｓ</t>
  </si>
  <si>
    <t>「中設楽」Ｓ</t>
  </si>
  <si>
    <t>第5PCセブンイレブン信州豊科IC店</t>
  </si>
  <si>
    <t>第6PCセブンイレブン韮崎穴山橋店</t>
  </si>
  <si>
    <t>第7PCサークルK芝川町役場前店</t>
  </si>
  <si>
    <t>左側「ささの恵み」お食事処Ｓ</t>
  </si>
  <si>
    <t>信号名のない信号、K247へ入る</t>
  </si>
  <si>
    <t>K396～「寺尾」でR1に出ない。右側の旧街道を「西倉沢」まで。押しボタン信号でR1へ(側道の走行を推奨)～新興津川橋先の「興津中町」からR149（R1旧道）に入る</t>
  </si>
  <si>
    <t>道の右側
R149（R1旧道）～R150</t>
  </si>
  <si>
    <t>K40
バイパスインターを越えてすぐ左折</t>
  </si>
  <si>
    <t>Ｒ152（473）</t>
  </si>
  <si>
    <t>R473</t>
  </si>
  <si>
    <t>K57～田沢からR19</t>
  </si>
  <si>
    <t>R20。塩尻峠、諏訪、茅野、富士見峠通過。</t>
  </si>
  <si>
    <t>K9～K10～R469</t>
  </si>
  <si>
    <t>K398～K10</t>
  </si>
  <si>
    <t>ＢＲＭ６０２沼津６００ｋｍキューシート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</si>
</sst>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20" fontId="0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20" fontId="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G20" sqref="G20"/>
    </sheetView>
  </sheetViews>
  <sheetFormatPr defaultColWidth="9.00390625" defaultRowHeight="13.5"/>
  <cols>
    <col min="1" max="1" width="28.875" style="0" customWidth="1"/>
    <col min="2" max="3" width="6.50390625" style="0" customWidth="1"/>
    <col min="4" max="4" width="5.875" style="0" customWidth="1"/>
    <col min="5" max="5" width="14.25390625" style="0" bestFit="1" customWidth="1"/>
    <col min="6" max="6" width="35.375" style="18" customWidth="1"/>
    <col min="9" max="9" width="22.375" style="0" bestFit="1" customWidth="1"/>
  </cols>
  <sheetData>
    <row r="1" spans="1:6" ht="14.25">
      <c r="A1" s="26" t="s">
        <v>93</v>
      </c>
      <c r="B1" s="27"/>
      <c r="C1" s="27"/>
      <c r="D1" s="27"/>
      <c r="E1" s="27"/>
      <c r="F1" s="27"/>
    </row>
    <row r="2" ht="13.5">
      <c r="C2" t="s">
        <v>0</v>
      </c>
    </row>
    <row r="3" spans="2:6" ht="13.5">
      <c r="B3" t="s">
        <v>1</v>
      </c>
      <c r="C3" s="1"/>
      <c r="D3" s="1"/>
      <c r="E3" s="1"/>
      <c r="F3" s="19"/>
    </row>
    <row r="4" spans="1:6" ht="13.5">
      <c r="A4" s="30" t="s">
        <v>2</v>
      </c>
      <c r="B4" s="30" t="s">
        <v>11</v>
      </c>
      <c r="C4" s="30" t="s">
        <v>12</v>
      </c>
      <c r="D4" s="30"/>
      <c r="E4" s="28" t="s">
        <v>3</v>
      </c>
      <c r="F4" s="29" t="s">
        <v>13</v>
      </c>
    </row>
    <row r="5" spans="1:16" ht="13.5">
      <c r="A5" s="30"/>
      <c r="B5" s="30"/>
      <c r="C5" s="2" t="s">
        <v>4</v>
      </c>
      <c r="D5" s="2" t="s">
        <v>5</v>
      </c>
      <c r="E5" s="28"/>
      <c r="F5" s="29"/>
      <c r="H5" s="1"/>
      <c r="I5" s="1"/>
      <c r="J5" s="4"/>
      <c r="K5" s="4"/>
      <c r="L5" s="4"/>
      <c r="M5" s="4"/>
      <c r="N5" s="1"/>
      <c r="O5" s="1"/>
      <c r="P5" s="1"/>
    </row>
    <row r="6" spans="1:16" ht="13.5">
      <c r="A6" s="7" t="s">
        <v>50</v>
      </c>
      <c r="B6" s="8" t="s">
        <v>7</v>
      </c>
      <c r="C6" s="9">
        <v>0</v>
      </c>
      <c r="D6" s="9">
        <v>0</v>
      </c>
      <c r="E6" s="10" t="s">
        <v>18</v>
      </c>
      <c r="F6" s="20" t="s">
        <v>8</v>
      </c>
      <c r="H6" s="1"/>
      <c r="I6" s="1"/>
      <c r="J6" s="1"/>
      <c r="K6" s="1"/>
      <c r="L6" s="5"/>
      <c r="M6" s="5"/>
      <c r="N6" s="1"/>
      <c r="O6" s="1"/>
      <c r="P6" s="1"/>
    </row>
    <row r="7" spans="1:16" ht="13.5">
      <c r="A7" s="3" t="s">
        <v>44</v>
      </c>
      <c r="B7" s="2" t="s">
        <v>7</v>
      </c>
      <c r="C7" s="3">
        <v>4</v>
      </c>
      <c r="D7" s="3">
        <f>D6+C7</f>
        <v>4</v>
      </c>
      <c r="E7" s="6"/>
      <c r="F7" s="21" t="s">
        <v>6</v>
      </c>
      <c r="H7" s="1"/>
      <c r="I7" s="1"/>
      <c r="J7" s="1"/>
      <c r="K7" s="1"/>
      <c r="L7" s="5"/>
      <c r="M7" s="5"/>
      <c r="N7" s="1"/>
      <c r="O7" s="1"/>
      <c r="P7" s="1"/>
    </row>
    <row r="8" spans="1:16" ht="13.5">
      <c r="A8" s="3" t="s">
        <v>45</v>
      </c>
      <c r="B8" s="2" t="s">
        <v>7</v>
      </c>
      <c r="C8" s="3">
        <v>2</v>
      </c>
      <c r="D8" s="3">
        <f aca="true" t="shared" si="0" ref="D8:D40">D7+C8</f>
        <v>6</v>
      </c>
      <c r="E8" s="6"/>
      <c r="F8" s="21" t="s">
        <v>34</v>
      </c>
      <c r="H8" s="1"/>
      <c r="I8" s="1"/>
      <c r="J8" s="1"/>
      <c r="K8" s="1"/>
      <c r="L8" s="5"/>
      <c r="M8" s="5"/>
      <c r="N8" s="1"/>
      <c r="O8" s="1"/>
      <c r="P8" s="1"/>
    </row>
    <row r="9" spans="1:16" ht="54">
      <c r="A9" s="3" t="s">
        <v>25</v>
      </c>
      <c r="B9" s="2" t="s">
        <v>7</v>
      </c>
      <c r="C9" s="3">
        <v>21</v>
      </c>
      <c r="D9" s="3">
        <f t="shared" si="0"/>
        <v>27</v>
      </c>
      <c r="E9" s="6"/>
      <c r="F9" s="21" t="s">
        <v>84</v>
      </c>
      <c r="H9" s="1"/>
      <c r="I9" s="1"/>
      <c r="J9" s="1"/>
      <c r="K9" s="1"/>
      <c r="L9" s="1"/>
      <c r="M9" s="1"/>
      <c r="N9" s="1"/>
      <c r="O9" s="1"/>
      <c r="P9" s="1"/>
    </row>
    <row r="10" spans="1:16" ht="27">
      <c r="A10" s="9" t="s">
        <v>28</v>
      </c>
      <c r="B10" s="9"/>
      <c r="C10" s="9">
        <v>19</v>
      </c>
      <c r="D10" s="9">
        <f t="shared" si="0"/>
        <v>46</v>
      </c>
      <c r="E10" s="11" t="s">
        <v>19</v>
      </c>
      <c r="F10" s="20" t="s">
        <v>85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ht="40.5">
      <c r="A11" s="16" t="s">
        <v>46</v>
      </c>
      <c r="B11" s="16" t="s">
        <v>40</v>
      </c>
      <c r="C11" s="16">
        <v>18.5</v>
      </c>
      <c r="D11" s="3">
        <f t="shared" si="0"/>
        <v>64.5</v>
      </c>
      <c r="E11" s="17"/>
      <c r="F11" s="22" t="s">
        <v>64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ht="13.5">
      <c r="A12" s="16" t="s">
        <v>76</v>
      </c>
      <c r="B12" s="16" t="s">
        <v>62</v>
      </c>
      <c r="C12" s="16">
        <v>40.1</v>
      </c>
      <c r="D12" s="3">
        <f t="shared" si="0"/>
        <v>104.6</v>
      </c>
      <c r="E12" s="17"/>
      <c r="F12" s="22" t="s">
        <v>63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27">
      <c r="A13" s="9" t="s">
        <v>29</v>
      </c>
      <c r="B13" s="9"/>
      <c r="C13" s="9">
        <v>4.5</v>
      </c>
      <c r="D13" s="9">
        <f t="shared" si="0"/>
        <v>109.1</v>
      </c>
      <c r="E13" s="10" t="s">
        <v>20</v>
      </c>
      <c r="F13" s="20" t="s">
        <v>14</v>
      </c>
      <c r="H13" s="1"/>
      <c r="I13" s="1"/>
      <c r="J13" s="1"/>
      <c r="K13" s="1"/>
      <c r="L13" s="5"/>
      <c r="M13" s="5"/>
      <c r="N13" s="1"/>
      <c r="O13" s="1"/>
      <c r="P13" s="1"/>
    </row>
    <row r="14" spans="1:16" ht="13.5">
      <c r="A14" s="3" t="s">
        <v>47</v>
      </c>
      <c r="B14" s="2" t="s">
        <v>7</v>
      </c>
      <c r="C14" s="3">
        <v>9</v>
      </c>
      <c r="D14" s="3">
        <f t="shared" si="0"/>
        <v>118.1</v>
      </c>
      <c r="E14" s="6"/>
      <c r="F14" s="21" t="s">
        <v>10</v>
      </c>
      <c r="H14" s="1"/>
      <c r="I14" s="1"/>
      <c r="J14" s="1"/>
      <c r="K14" s="1"/>
      <c r="L14" s="5"/>
      <c r="M14" s="5"/>
      <c r="N14" s="1"/>
      <c r="O14" s="1"/>
      <c r="P14" s="1"/>
    </row>
    <row r="15" spans="1:16" ht="13.5">
      <c r="A15" s="3" t="s">
        <v>48</v>
      </c>
      <c r="B15" s="2" t="s">
        <v>9</v>
      </c>
      <c r="C15" s="3">
        <v>8.4</v>
      </c>
      <c r="D15" s="3">
        <f t="shared" si="0"/>
        <v>126.5</v>
      </c>
      <c r="E15" s="6"/>
      <c r="F15" s="21" t="s">
        <v>83</v>
      </c>
      <c r="H15" s="1"/>
      <c r="I15" s="1"/>
      <c r="J15" s="1"/>
      <c r="K15" s="1"/>
      <c r="L15" s="5"/>
      <c r="M15" s="5"/>
      <c r="N15" s="1"/>
      <c r="O15" s="1"/>
      <c r="P15" s="1"/>
    </row>
    <row r="16" spans="1:16" ht="13.5">
      <c r="A16" s="3" t="s">
        <v>82</v>
      </c>
      <c r="B16" s="2" t="s">
        <v>7</v>
      </c>
      <c r="C16" s="3">
        <v>5.6</v>
      </c>
      <c r="D16" s="3">
        <f t="shared" si="0"/>
        <v>132.1</v>
      </c>
      <c r="E16" s="6"/>
      <c r="F16" s="21" t="s">
        <v>41</v>
      </c>
      <c r="H16" s="1"/>
      <c r="I16" s="1"/>
      <c r="J16" s="1"/>
      <c r="K16" s="1"/>
      <c r="L16" s="5"/>
      <c r="M16" s="5"/>
      <c r="N16" s="1"/>
      <c r="O16" s="1"/>
      <c r="P16" s="1"/>
    </row>
    <row r="17" spans="1:16" ht="13.5">
      <c r="A17" s="3" t="s">
        <v>42</v>
      </c>
      <c r="B17" s="2" t="s">
        <v>7</v>
      </c>
      <c r="C17" s="3">
        <v>2</v>
      </c>
      <c r="D17" s="3">
        <f t="shared" si="0"/>
        <v>134.1</v>
      </c>
      <c r="E17" s="6"/>
      <c r="F17" s="21" t="s">
        <v>43</v>
      </c>
      <c r="H17" s="1"/>
      <c r="I17" s="1"/>
      <c r="J17" s="1"/>
      <c r="K17" s="1"/>
      <c r="L17" s="5"/>
      <c r="M17" s="5"/>
      <c r="N17" s="1"/>
      <c r="O17" s="1"/>
      <c r="P17" s="1"/>
    </row>
    <row r="18" spans="1:16" ht="13.5">
      <c r="A18" s="3" t="s">
        <v>65</v>
      </c>
      <c r="B18" s="2" t="s">
        <v>9</v>
      </c>
      <c r="C18" s="3">
        <v>5.6</v>
      </c>
      <c r="D18" s="3">
        <f t="shared" si="0"/>
        <v>139.7</v>
      </c>
      <c r="E18" s="6"/>
      <c r="F18" s="21" t="s">
        <v>66</v>
      </c>
      <c r="H18" s="1"/>
      <c r="I18" s="1"/>
      <c r="J18" s="1"/>
      <c r="K18" s="1"/>
      <c r="L18" s="5"/>
      <c r="M18" s="5"/>
      <c r="N18" s="1"/>
      <c r="O18" s="1"/>
      <c r="P18" s="1"/>
    </row>
    <row r="19" spans="1:16" ht="27">
      <c r="A19" s="3" t="s">
        <v>74</v>
      </c>
      <c r="B19" s="2" t="s">
        <v>7</v>
      </c>
      <c r="C19" s="3">
        <v>3.5</v>
      </c>
      <c r="D19" s="3">
        <f t="shared" si="0"/>
        <v>143.2</v>
      </c>
      <c r="E19" s="6"/>
      <c r="F19" s="21" t="s">
        <v>33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27">
      <c r="A20" s="3" t="s">
        <v>75</v>
      </c>
      <c r="B20" s="2" t="s">
        <v>49</v>
      </c>
      <c r="C20" s="3">
        <v>3.8</v>
      </c>
      <c r="D20" s="3">
        <f t="shared" si="0"/>
        <v>147</v>
      </c>
      <c r="E20" s="6"/>
      <c r="F20" s="21" t="s">
        <v>86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ht="13.5">
      <c r="A21" s="12" t="s">
        <v>32</v>
      </c>
      <c r="B21" s="13" t="s">
        <v>9</v>
      </c>
      <c r="C21" s="12">
        <v>23.2</v>
      </c>
      <c r="D21" s="3">
        <f t="shared" si="0"/>
        <v>170.2</v>
      </c>
      <c r="E21" s="6"/>
      <c r="F21" s="21" t="s">
        <v>15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3.5">
      <c r="A22" s="9" t="s">
        <v>31</v>
      </c>
      <c r="B22" s="8"/>
      <c r="C22" s="9">
        <v>2</v>
      </c>
      <c r="D22" s="9">
        <f t="shared" si="0"/>
        <v>172.2</v>
      </c>
      <c r="E22" s="10" t="s">
        <v>21</v>
      </c>
      <c r="F22" s="20" t="s">
        <v>87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3.5">
      <c r="A23" s="16" t="s">
        <v>52</v>
      </c>
      <c r="B23" s="24" t="s">
        <v>49</v>
      </c>
      <c r="C23" s="16">
        <v>31.5</v>
      </c>
      <c r="D23" s="3">
        <f t="shared" si="0"/>
        <v>203.7</v>
      </c>
      <c r="E23" s="25"/>
      <c r="F23" s="22" t="s">
        <v>53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13.5">
      <c r="A24" s="16" t="s">
        <v>54</v>
      </c>
      <c r="B24" s="24" t="s">
        <v>9</v>
      </c>
      <c r="C24" s="16">
        <v>12.5</v>
      </c>
      <c r="D24" s="3">
        <f t="shared" si="0"/>
        <v>216.2</v>
      </c>
      <c r="E24" s="25"/>
      <c r="F24" s="22" t="s">
        <v>88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13.5">
      <c r="A25" s="16" t="s">
        <v>77</v>
      </c>
      <c r="B25" s="24" t="s">
        <v>62</v>
      </c>
      <c r="C25" s="16">
        <v>12</v>
      </c>
      <c r="D25" s="3">
        <f t="shared" si="0"/>
        <v>228.2</v>
      </c>
      <c r="E25" s="25"/>
      <c r="F25" s="22" t="s">
        <v>67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3.5">
      <c r="A26" s="16" t="s">
        <v>78</v>
      </c>
      <c r="B26" s="24" t="s">
        <v>9</v>
      </c>
      <c r="C26" s="16">
        <v>1.3</v>
      </c>
      <c r="D26" s="3">
        <f t="shared" si="0"/>
        <v>229.5</v>
      </c>
      <c r="E26" s="25"/>
      <c r="F26" s="22" t="s">
        <v>68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3.5">
      <c r="A27" s="16" t="s">
        <v>55</v>
      </c>
      <c r="B27" s="24" t="s">
        <v>9</v>
      </c>
      <c r="C27" s="16">
        <v>12.2</v>
      </c>
      <c r="D27" s="3">
        <f t="shared" si="0"/>
        <v>241.7</v>
      </c>
      <c r="E27" s="25"/>
      <c r="F27" s="22" t="s">
        <v>69</v>
      </c>
      <c r="H27" s="1"/>
      <c r="I27" s="1"/>
      <c r="J27" s="1"/>
      <c r="K27" s="1"/>
      <c r="L27" s="1"/>
      <c r="M27" s="1"/>
      <c r="N27" s="1"/>
      <c r="O27" s="1"/>
      <c r="P27" s="1"/>
    </row>
    <row r="28" spans="1:6" ht="13.5">
      <c r="A28" s="16" t="s">
        <v>56</v>
      </c>
      <c r="B28" s="24" t="s">
        <v>7</v>
      </c>
      <c r="C28" s="16">
        <v>16</v>
      </c>
      <c r="D28" s="3">
        <f t="shared" si="0"/>
        <v>257.7</v>
      </c>
      <c r="E28" s="3"/>
      <c r="F28" s="21" t="s">
        <v>57</v>
      </c>
    </row>
    <row r="29" spans="1:16" ht="40.5">
      <c r="A29" s="9" t="s">
        <v>30</v>
      </c>
      <c r="B29" s="8"/>
      <c r="C29" s="9">
        <v>37.8</v>
      </c>
      <c r="D29" s="9">
        <f t="shared" si="0"/>
        <v>295.5</v>
      </c>
      <c r="E29" s="10" t="s">
        <v>35</v>
      </c>
      <c r="F29" s="20" t="s">
        <v>71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ht="27">
      <c r="A30" s="3" t="s">
        <v>58</v>
      </c>
      <c r="B30" s="2" t="s">
        <v>62</v>
      </c>
      <c r="C30" s="3">
        <v>79</v>
      </c>
      <c r="D30" s="3">
        <f t="shared" si="0"/>
        <v>374.5</v>
      </c>
      <c r="E30" s="6"/>
      <c r="F30" s="21" t="s">
        <v>16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13.5">
      <c r="A31" s="3" t="s">
        <v>59</v>
      </c>
      <c r="B31" s="2" t="s">
        <v>7</v>
      </c>
      <c r="C31" s="3">
        <v>24</v>
      </c>
      <c r="D31" s="3">
        <f t="shared" si="0"/>
        <v>398.5</v>
      </c>
      <c r="E31" s="6"/>
      <c r="F31" s="21" t="s">
        <v>17</v>
      </c>
      <c r="H31" s="1"/>
      <c r="I31" s="1"/>
      <c r="J31" s="1"/>
      <c r="K31" s="1"/>
      <c r="L31" s="5"/>
      <c r="M31" s="5"/>
      <c r="N31" s="1"/>
      <c r="O31" s="1"/>
      <c r="P31" s="1"/>
    </row>
    <row r="32" spans="1:16" ht="13.5">
      <c r="A32" s="9" t="s">
        <v>79</v>
      </c>
      <c r="B32" s="9" t="s">
        <v>70</v>
      </c>
      <c r="C32" s="9">
        <v>1</v>
      </c>
      <c r="D32" s="9">
        <f t="shared" si="0"/>
        <v>399.5</v>
      </c>
      <c r="E32" s="10" t="s">
        <v>36</v>
      </c>
      <c r="F32" s="20" t="s">
        <v>89</v>
      </c>
      <c r="H32" s="1"/>
      <c r="I32" s="1"/>
      <c r="J32" s="1"/>
      <c r="K32" s="1"/>
      <c r="L32" s="5"/>
      <c r="M32" s="5"/>
      <c r="N32" s="1"/>
      <c r="O32" s="1"/>
      <c r="P32" s="1"/>
    </row>
    <row r="33" spans="1:16" ht="13.5">
      <c r="A33" s="16" t="s">
        <v>72</v>
      </c>
      <c r="B33" s="16" t="s">
        <v>7</v>
      </c>
      <c r="C33" s="16">
        <v>24</v>
      </c>
      <c r="D33" s="3">
        <f t="shared" si="0"/>
        <v>423.5</v>
      </c>
      <c r="E33" s="25"/>
      <c r="F33" s="22" t="s">
        <v>90</v>
      </c>
      <c r="H33" s="1"/>
      <c r="I33" s="1"/>
      <c r="J33" s="1"/>
      <c r="K33" s="1"/>
      <c r="L33" s="5"/>
      <c r="M33" s="5"/>
      <c r="N33" s="1"/>
      <c r="O33" s="1"/>
      <c r="P33" s="1"/>
    </row>
    <row r="34" spans="1:16" ht="13.5">
      <c r="A34" s="9" t="s">
        <v>80</v>
      </c>
      <c r="B34" s="9" t="s">
        <v>9</v>
      </c>
      <c r="C34" s="9">
        <v>64</v>
      </c>
      <c r="D34" s="9">
        <f t="shared" si="0"/>
        <v>487.5</v>
      </c>
      <c r="E34" s="11" t="s">
        <v>37</v>
      </c>
      <c r="F34" s="20" t="s">
        <v>60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ht="27">
      <c r="A35" s="12" t="s">
        <v>61</v>
      </c>
      <c r="B35" s="13" t="s">
        <v>7</v>
      </c>
      <c r="C35" s="12">
        <v>43</v>
      </c>
      <c r="D35" s="3">
        <f t="shared" si="0"/>
        <v>530.5</v>
      </c>
      <c r="E35" s="14"/>
      <c r="F35" s="23" t="s">
        <v>26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ht="13.5">
      <c r="A36" s="12" t="s">
        <v>27</v>
      </c>
      <c r="B36" s="13" t="s">
        <v>9</v>
      </c>
      <c r="C36" s="12">
        <v>1</v>
      </c>
      <c r="D36" s="3">
        <f t="shared" si="0"/>
        <v>531.5</v>
      </c>
      <c r="E36" s="14"/>
      <c r="F36" s="23" t="s">
        <v>91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ht="13.5">
      <c r="A37" s="12" t="s">
        <v>73</v>
      </c>
      <c r="B37" s="13" t="s">
        <v>9</v>
      </c>
      <c r="C37" s="12">
        <v>28.5</v>
      </c>
      <c r="D37" s="3">
        <f t="shared" si="0"/>
        <v>560</v>
      </c>
      <c r="E37" s="14"/>
      <c r="F37" s="23" t="s">
        <v>92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3.5">
      <c r="A38" s="9" t="s">
        <v>81</v>
      </c>
      <c r="B38" s="9"/>
      <c r="C38" s="9">
        <v>4.5</v>
      </c>
      <c r="D38" s="9">
        <f t="shared" si="0"/>
        <v>564.5</v>
      </c>
      <c r="E38" s="10" t="s">
        <v>38</v>
      </c>
      <c r="F38" s="20" t="s">
        <v>24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3.5">
      <c r="A39" s="12" t="s">
        <v>22</v>
      </c>
      <c r="B39" s="13" t="s">
        <v>7</v>
      </c>
      <c r="C39" s="12">
        <v>9</v>
      </c>
      <c r="D39" s="3">
        <f t="shared" si="0"/>
        <v>573.5</v>
      </c>
      <c r="E39" s="15"/>
      <c r="F39" s="23" t="s">
        <v>23</v>
      </c>
      <c r="H39" s="1"/>
      <c r="I39" s="1"/>
      <c r="J39" s="1"/>
      <c r="K39" s="1"/>
      <c r="L39" s="5"/>
      <c r="M39" s="5"/>
      <c r="N39" s="1"/>
      <c r="O39" s="1"/>
      <c r="P39" s="1"/>
    </row>
    <row r="40" spans="1:16" ht="13.5">
      <c r="A40" s="9" t="s">
        <v>51</v>
      </c>
      <c r="B40" s="9"/>
      <c r="C40" s="9">
        <v>27</v>
      </c>
      <c r="D40" s="9">
        <f t="shared" si="0"/>
        <v>600.5</v>
      </c>
      <c r="E40" s="10" t="s">
        <v>39</v>
      </c>
      <c r="F40" s="20"/>
      <c r="H40" s="1"/>
      <c r="I40" s="1"/>
      <c r="J40" s="1"/>
      <c r="K40" s="1"/>
      <c r="L40" s="5"/>
      <c r="M40" s="5"/>
      <c r="N40" s="1"/>
      <c r="O40" s="1"/>
      <c r="P40" s="1"/>
    </row>
    <row r="41" spans="1:16" ht="13.5">
      <c r="A41" s="1"/>
      <c r="B41" s="1"/>
      <c r="C41" s="1"/>
      <c r="D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3.5">
      <c r="A42" s="1"/>
      <c r="B42" s="1"/>
      <c r="C42" s="1"/>
      <c r="D42" s="1"/>
      <c r="H42" s="1"/>
      <c r="I42" s="1"/>
      <c r="J42" s="1"/>
      <c r="K42" s="1"/>
      <c r="L42" s="5"/>
      <c r="M42" s="5"/>
      <c r="N42" s="1"/>
      <c r="O42" s="1"/>
      <c r="P42" s="1"/>
    </row>
    <row r="43" spans="8:16" ht="13.5">
      <c r="H43" s="1"/>
      <c r="I43" s="1"/>
      <c r="J43" s="1"/>
      <c r="K43" s="1"/>
      <c r="L43" s="5"/>
      <c r="M43" s="5"/>
      <c r="N43" s="1"/>
      <c r="O43" s="1"/>
      <c r="P43" s="1"/>
    </row>
    <row r="44" spans="8:16" ht="13.5">
      <c r="H44" s="1"/>
      <c r="I44" s="1"/>
      <c r="J44" s="1"/>
      <c r="K44" s="1"/>
      <c r="L44" s="5"/>
      <c r="M44" s="5"/>
      <c r="N44" s="1"/>
      <c r="O44" s="1"/>
      <c r="P44" s="1"/>
    </row>
  </sheetData>
  <mergeCells count="6">
    <mergeCell ref="A1:F1"/>
    <mergeCell ref="E4:E5"/>
    <mergeCell ref="F4:F5"/>
    <mergeCell ref="A4:A5"/>
    <mergeCell ref="C4:D4"/>
    <mergeCell ref="B4:B5"/>
  </mergeCells>
  <printOptions/>
  <pageMargins left="0.75" right="0.75" top="1" bottom="1" header="0.512" footer="0.51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kana</cp:lastModifiedBy>
  <cp:lastPrinted>2006-05-20T17:22:05Z</cp:lastPrinted>
  <dcterms:created xsi:type="dcterms:W3CDTF">2006-04-27T05:55:29Z</dcterms:created>
  <dcterms:modified xsi:type="dcterms:W3CDTF">2007-05-17T14:45:05Z</dcterms:modified>
  <cp:category/>
  <cp:version/>
  <cp:contentType/>
  <cp:contentStatus/>
</cp:coreProperties>
</file>